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ikky\Desktop\Nata\декабрь 2023\"/>
    </mc:Choice>
  </mc:AlternateContent>
  <bookViews>
    <workbookView xWindow="0" yWindow="0" windowWidth="28800" windowHeight="12330" tabRatio="630"/>
  </bookViews>
  <sheets>
    <sheet name="Орган. льгота" sheetId="1" r:id="rId1"/>
    <sheet name="Многодет" sheetId="4" r:id="rId2"/>
    <sheet name="дети ОВЗ и Инвалиды" sheetId="2" r:id="rId3"/>
  </sheets>
  <definedNames>
    <definedName name="_xlnm.Print_Area" localSheetId="2">'дети ОВЗ и Инвалиды'!$A$1:$F$56</definedName>
    <definedName name="_xlnm.Print_Area" localSheetId="1">Многодет!$A:$F</definedName>
    <definedName name="_xlnm.Print_Area" localSheetId="0">'Орган. льгота'!$A$1:$F$64</definedName>
  </definedNames>
  <calcPr calcId="162913"/>
</workbook>
</file>

<file path=xl/calcChain.xml><?xml version="1.0" encoding="utf-8"?>
<calcChain xmlns="http://schemas.openxmlformats.org/spreadsheetml/2006/main">
  <c r="F23" i="4" l="1"/>
  <c r="F17" i="2" l="1"/>
  <c r="F19" i="1" l="1"/>
  <c r="F33" i="1" l="1"/>
  <c r="F29" i="2" l="1"/>
  <c r="F51" i="2" l="1"/>
  <c r="F51" i="1" l="1"/>
</calcChain>
</file>

<file path=xl/sharedStrings.xml><?xml version="1.0" encoding="utf-8"?>
<sst xmlns="http://schemas.openxmlformats.org/spreadsheetml/2006/main" count="192" uniqueCount="62">
  <si>
    <t>Наименование</t>
  </si>
  <si>
    <t>Порция</t>
  </si>
  <si>
    <t>всего</t>
  </si>
  <si>
    <t>№п.п.</t>
  </si>
  <si>
    <t>МЕНЮ</t>
  </si>
  <si>
    <t>БУФЕТ</t>
  </si>
  <si>
    <t>Всего</t>
  </si>
  <si>
    <t>Цена</t>
  </si>
  <si>
    <t>расшифровка подписи</t>
  </si>
  <si>
    <t>Осипова Н.Г.</t>
  </si>
  <si>
    <t>Бесплатное горячее питание с 1 по 4 класс</t>
  </si>
  <si>
    <t>ЭЦ</t>
  </si>
  <si>
    <t>ЗАВТРАК дети с ОВЗ и дети инвалиды с 7-10 лет с 1 по 4 класс</t>
  </si>
  <si>
    <t>Утверждаю:</t>
  </si>
  <si>
    <t xml:space="preserve">   подпись       расшифровка подписи</t>
  </si>
  <si>
    <t>подпись     расшифровка подписи</t>
  </si>
  <si>
    <t>подпись        расшифровка подписи</t>
  </si>
  <si>
    <t>200</t>
  </si>
  <si>
    <t>Калькулятор_____________________________________________</t>
  </si>
  <si>
    <t>Калькулятор______________________________________________</t>
  </si>
  <si>
    <t>Фадеева Е.Г.</t>
  </si>
  <si>
    <t>Повар___________________________________________________</t>
  </si>
  <si>
    <t>Калькулятор________________________________________</t>
  </si>
  <si>
    <t>30</t>
  </si>
  <si>
    <t>молоко</t>
  </si>
  <si>
    <t>50</t>
  </si>
  <si>
    <t xml:space="preserve">Хлеб пшеничный </t>
  </si>
  <si>
    <t>ОБЕД организованное питание</t>
  </si>
  <si>
    <t>150</t>
  </si>
  <si>
    <t>40</t>
  </si>
  <si>
    <t>180</t>
  </si>
  <si>
    <t>13,328</t>
  </si>
  <si>
    <t>Обед Дети с ОВЗ 7-11 лет с 1 по 4 класс</t>
  </si>
  <si>
    <t>Обед Дети-инвалиды с 7 до 11 лет с 1 по 4 класс</t>
  </si>
  <si>
    <t>Обед Дети с ОВЗ и дети инвалиды 12 и старше с 1 по 4 класс</t>
  </si>
  <si>
    <t>ОБЕД дети из многодетных и малоимущих семей, в том числе дети на полном гос. обеспечении с 12 лет и старше и дети мобилизованных 12 и старше</t>
  </si>
  <si>
    <t>ЗАВТРАК  дети с ОВЗ и дети инвалиды  с 12 и старше с 1-4 класс</t>
  </si>
  <si>
    <t>ЗАВТРАК  дети с ОВЗ и дети инвалиды с 12 и сташе</t>
  </si>
  <si>
    <t>ОБЕД дети с ОВЗ и дети инвалиды с 12 и старше</t>
  </si>
  <si>
    <t>100</t>
  </si>
  <si>
    <t>Директор _______________Виноградова В.Н.</t>
  </si>
  <si>
    <t>60</t>
  </si>
  <si>
    <t xml:space="preserve">Хлеб ржаной </t>
  </si>
  <si>
    <t>230/10</t>
  </si>
  <si>
    <t xml:space="preserve">Батон с маслом сливочным </t>
  </si>
  <si>
    <t xml:space="preserve">Мандарин </t>
  </si>
  <si>
    <t>на 07 декабря 2023г.</t>
  </si>
  <si>
    <t>Салат  из белокочанной капусты</t>
  </si>
  <si>
    <t>Курица отварная порционно</t>
  </si>
  <si>
    <t>Каша гречневая</t>
  </si>
  <si>
    <t>Компот из изюма</t>
  </si>
  <si>
    <t>200/14/15</t>
  </si>
  <si>
    <t>Рассольник "Ленинградский" со сметаной и курицей</t>
  </si>
  <si>
    <t>Слойка фруктовая</t>
  </si>
  <si>
    <t>250/11/15</t>
  </si>
  <si>
    <t>сыр порционно</t>
  </si>
  <si>
    <t>30/6</t>
  </si>
  <si>
    <t>195/5</t>
  </si>
  <si>
    <t>Чай с молоком и сахаром</t>
  </si>
  <si>
    <t>Каша рисовая молоч со сливочным маслом</t>
  </si>
  <si>
    <t>30/10</t>
  </si>
  <si>
    <t>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</si>
</sst>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1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9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3" fillId="2" borderId="6" applyNumberFormat="0" applyAlignment="0" applyProtection="0"/>
    <xf numFmtId="0" fontId="14" fillId="10" borderId="7" applyNumberFormat="0" applyAlignment="0" applyProtection="0"/>
    <xf numFmtId="0" fontId="15" fillId="10" borderId="6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4" fillId="11" borderId="12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1" fillId="0" borderId="0"/>
    <xf numFmtId="0" fontId="21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" borderId="13" applyNumberFormat="0" applyFont="0" applyAlignment="0" applyProtection="0"/>
    <xf numFmtId="0" fontId="23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24" fillId="14" borderId="0" applyNumberFormat="0" applyBorder="0" applyAlignment="0" applyProtection="0"/>
  </cellStyleXfs>
  <cellXfs count="90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/>
    <xf numFmtId="2" fontId="7" fillId="0" borderId="1" xfId="0" applyNumberFormat="1" applyFont="1" applyFill="1" applyBorder="1" applyAlignment="1" applyProtection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right"/>
    </xf>
    <xf numFmtId="2" fontId="0" fillId="0" borderId="0" xfId="0" applyNumberFormat="1"/>
    <xf numFmtId="0" fontId="8" fillId="0" borderId="0" xfId="0" applyNumberFormat="1" applyFont="1" applyBorder="1" applyAlignment="1">
      <alignment horizontal="center"/>
    </xf>
    <xf numFmtId="0" fontId="0" fillId="0" borderId="0" xfId="0" applyNumberFormat="1" applyAlignment="1"/>
    <xf numFmtId="0" fontId="1" fillId="0" borderId="0" xfId="0" applyNumberFormat="1" applyFont="1"/>
    <xf numFmtId="0" fontId="0" fillId="0" borderId="0" xfId="0" applyNumberFormat="1" applyFill="1"/>
    <xf numFmtId="2" fontId="7" fillId="0" borderId="0" xfId="0" applyNumberFormat="1" applyFont="1" applyBorder="1" applyAlignment="1">
      <alignment horizontal="center"/>
    </xf>
    <xf numFmtId="2" fontId="1" fillId="0" borderId="0" xfId="0" applyNumberFormat="1" applyFont="1"/>
    <xf numFmtId="0" fontId="11" fillId="0" borderId="1" xfId="0" applyFont="1" applyBorder="1" applyAlignment="1"/>
    <xf numFmtId="0" fontId="11" fillId="0" borderId="0" xfId="0" applyFont="1" applyBorder="1" applyAlignment="1"/>
    <xf numFmtId="2" fontId="11" fillId="0" borderId="1" xfId="0" applyNumberFormat="1" applyFont="1" applyBorder="1" applyAlignment="1"/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/>
    <xf numFmtId="0" fontId="25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right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right"/>
    </xf>
    <xf numFmtId="0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0" fillId="0" borderId="1" xfId="0" applyNumberFormat="1" applyBorder="1" applyAlignment="1">
      <alignment horizontal="center"/>
    </xf>
    <xf numFmtId="0" fontId="1" fillId="15" borderId="0" xfId="0" applyNumberFormat="1" applyFont="1" applyFill="1"/>
    <xf numFmtId="0" fontId="0" fillId="15" borderId="0" xfId="0" applyNumberFormat="1" applyFill="1"/>
    <xf numFmtId="0" fontId="1" fillId="0" borderId="3" xfId="0" applyNumberFormat="1" applyFont="1" applyFill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NumberFormat="1" applyBorder="1" applyAlignment="1">
      <alignment horizontal="center" vertical="center"/>
    </xf>
    <xf numFmtId="0" fontId="6" fillId="0" borderId="0" xfId="0" applyNumberFormat="1" applyFont="1" applyAlignment="1">
      <alignment horizontal="left"/>
    </xf>
    <xf numFmtId="2" fontId="7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2" fontId="0" fillId="16" borderId="0" xfId="0" applyNumberFormat="1" applyFill="1"/>
    <xf numFmtId="0" fontId="0" fillId="0" borderId="15" xfId="0" applyNumberFormat="1" applyBorder="1"/>
    <xf numFmtId="0" fontId="1" fillId="0" borderId="15" xfId="0" applyNumberFormat="1" applyFont="1" applyFill="1" applyBorder="1" applyAlignment="1" applyProtection="1">
      <alignment horizontal="center"/>
    </xf>
    <xf numFmtId="0" fontId="0" fillId="0" borderId="15" xfId="0" applyNumberFormat="1" applyFont="1" applyFill="1" applyBorder="1" applyAlignment="1" applyProtection="1">
      <alignment horizontal="center"/>
    </xf>
    <xf numFmtId="2" fontId="7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NumberFormat="1" applyFont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wrapText="1"/>
    </xf>
    <xf numFmtId="0" fontId="10" fillId="0" borderId="5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right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horizontal="center" wrapText="1"/>
    </xf>
    <xf numFmtId="2" fontId="7" fillId="0" borderId="1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5" xfId="0" applyNumberFormat="1" applyFont="1" applyFill="1" applyBorder="1" applyAlignment="1" applyProtection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рган. льгота"/>
  <dimension ref="B1:O91"/>
  <sheetViews>
    <sheetView tabSelected="1" topLeftCell="D22" zoomScale="110" zoomScaleNormal="110" zoomScaleSheetLayoutView="75" workbookViewId="0">
      <selection activeCell="H22" sqref="H1:O1048576"/>
    </sheetView>
  </sheetViews>
  <sheetFormatPr defaultRowHeight="12.75" x14ac:dyDescent="0.2"/>
  <cols>
    <col min="1" max="1" width="1.7109375" customWidth="1"/>
    <col min="2" max="2" width="6" customWidth="1"/>
    <col min="3" max="3" width="42.5703125" customWidth="1"/>
    <col min="5" max="5" width="6.7109375" customWidth="1"/>
    <col min="6" max="6" width="11.5703125" customWidth="1"/>
    <col min="7" max="7" width="1" customWidth="1"/>
    <col min="12" max="12" width="7" customWidth="1"/>
    <col min="13" max="13" width="8.85546875" customWidth="1"/>
  </cols>
  <sheetData>
    <row r="1" spans="2:7" x14ac:dyDescent="0.2">
      <c r="D1" s="69" t="s">
        <v>13</v>
      </c>
      <c r="E1" s="69"/>
      <c r="F1" s="69"/>
      <c r="G1" s="13"/>
    </row>
    <row r="2" spans="2:7" x14ac:dyDescent="0.2">
      <c r="C2" s="75" t="s">
        <v>40</v>
      </c>
      <c r="D2" s="75"/>
      <c r="E2" s="75"/>
      <c r="F2" s="75"/>
      <c r="G2" s="13"/>
    </row>
    <row r="3" spans="2:7" x14ac:dyDescent="0.2">
      <c r="E3" s="48"/>
      <c r="F3" s="31" t="s">
        <v>14</v>
      </c>
    </row>
    <row r="4" spans="2:7" x14ac:dyDescent="0.2">
      <c r="E4" s="29"/>
      <c r="F4" s="29"/>
    </row>
    <row r="5" spans="2:7" x14ac:dyDescent="0.2">
      <c r="E5" s="31"/>
      <c r="F5" s="31"/>
    </row>
    <row r="7" spans="2:7" x14ac:dyDescent="0.2">
      <c r="B7" s="70" t="s">
        <v>4</v>
      </c>
      <c r="C7" s="70"/>
      <c r="D7" s="70"/>
      <c r="E7" s="70"/>
      <c r="F7" s="70"/>
    </row>
    <row r="8" spans="2:7" ht="13.5" customHeight="1" x14ac:dyDescent="0.2">
      <c r="B8" s="71" t="s">
        <v>46</v>
      </c>
      <c r="C8" s="71"/>
      <c r="D8" s="71"/>
      <c r="E8" s="71"/>
      <c r="F8" s="71"/>
    </row>
    <row r="10" spans="2:7" x14ac:dyDescent="0.2">
      <c r="B10" s="72" t="s">
        <v>27</v>
      </c>
      <c r="C10" s="72"/>
      <c r="D10" s="72"/>
      <c r="E10" s="72"/>
      <c r="F10" s="72"/>
    </row>
    <row r="11" spans="2:7" x14ac:dyDescent="0.2">
      <c r="B11" s="1" t="s">
        <v>3</v>
      </c>
      <c r="C11" s="42" t="s">
        <v>0</v>
      </c>
      <c r="D11" s="21" t="s">
        <v>1</v>
      </c>
      <c r="E11" s="27" t="s">
        <v>11</v>
      </c>
      <c r="F11" s="44" t="s">
        <v>7</v>
      </c>
    </row>
    <row r="12" spans="2:7" ht="12.2" customHeight="1" x14ac:dyDescent="0.2">
      <c r="B12" s="1">
        <v>1</v>
      </c>
      <c r="C12" s="41" t="s">
        <v>47</v>
      </c>
      <c r="D12" s="25" t="s">
        <v>41</v>
      </c>
      <c r="E12" s="24">
        <v>16</v>
      </c>
      <c r="F12" s="8">
        <v>5.95</v>
      </c>
    </row>
    <row r="13" spans="2:7" x14ac:dyDescent="0.2">
      <c r="B13" s="1">
        <v>2</v>
      </c>
      <c r="C13" s="41" t="s">
        <v>48</v>
      </c>
      <c r="D13" s="23" t="s">
        <v>39</v>
      </c>
      <c r="E13" s="24">
        <v>82</v>
      </c>
      <c r="F13" s="8">
        <v>34.79</v>
      </c>
    </row>
    <row r="14" spans="2:7" x14ac:dyDescent="0.2">
      <c r="B14" s="1">
        <v>3</v>
      </c>
      <c r="C14" s="41" t="s">
        <v>49</v>
      </c>
      <c r="D14" s="24" t="s">
        <v>28</v>
      </c>
      <c r="E14" s="24">
        <v>210</v>
      </c>
      <c r="F14" s="8">
        <v>8.9700000000000006</v>
      </c>
    </row>
    <row r="15" spans="2:7" ht="12.2" customHeight="1" x14ac:dyDescent="0.2">
      <c r="B15" s="1">
        <v>4</v>
      </c>
      <c r="C15" s="41" t="s">
        <v>50</v>
      </c>
      <c r="D15" s="24" t="s">
        <v>17</v>
      </c>
      <c r="E15" s="24">
        <v>104</v>
      </c>
      <c r="F15" s="8">
        <v>6.76</v>
      </c>
    </row>
    <row r="16" spans="2:7" ht="12.2" customHeight="1" x14ac:dyDescent="0.2">
      <c r="B16" s="1">
        <v>5</v>
      </c>
      <c r="C16" s="41" t="s">
        <v>26</v>
      </c>
      <c r="D16" s="23" t="s">
        <v>29</v>
      </c>
      <c r="E16" s="24">
        <v>39</v>
      </c>
      <c r="F16" s="8">
        <v>3.56</v>
      </c>
      <c r="G16">
        <v>21.62</v>
      </c>
    </row>
    <row r="17" spans="2:8" ht="12.2" customHeight="1" x14ac:dyDescent="0.2">
      <c r="B17" s="1">
        <v>6</v>
      </c>
      <c r="C17" s="41" t="s">
        <v>42</v>
      </c>
      <c r="D17" s="23" t="s">
        <v>29</v>
      </c>
      <c r="E17" s="24">
        <v>50</v>
      </c>
      <c r="F17" s="8">
        <v>3.73</v>
      </c>
    </row>
    <row r="18" spans="2:8" ht="12.2" customHeight="1" x14ac:dyDescent="0.2">
      <c r="B18" s="1">
        <v>7</v>
      </c>
      <c r="C18" s="41"/>
      <c r="D18" s="23"/>
      <c r="E18" s="24"/>
      <c r="F18" s="8"/>
    </row>
    <row r="19" spans="2:8" x14ac:dyDescent="0.2">
      <c r="B19" s="1" t="s">
        <v>6</v>
      </c>
      <c r="C19" s="42"/>
      <c r="D19" s="21"/>
      <c r="E19" s="25"/>
      <c r="F19" s="9">
        <f>SUM(F12:F18)</f>
        <v>63.76</v>
      </c>
      <c r="H19" s="55"/>
    </row>
    <row r="20" spans="2:8" x14ac:dyDescent="0.2">
      <c r="B20" s="2"/>
      <c r="C20" s="3"/>
      <c r="D20" s="3"/>
      <c r="E20" s="3"/>
      <c r="F20" s="16"/>
      <c r="H20" s="11"/>
    </row>
    <row r="21" spans="2:8" x14ac:dyDescent="0.2">
      <c r="C21" s="45" t="s">
        <v>5</v>
      </c>
    </row>
    <row r="22" spans="2:8" x14ac:dyDescent="0.2">
      <c r="B22" s="1" t="s">
        <v>3</v>
      </c>
      <c r="C22" s="42" t="s">
        <v>0</v>
      </c>
      <c r="D22" s="21" t="s">
        <v>1</v>
      </c>
      <c r="E22" s="27" t="s">
        <v>11</v>
      </c>
      <c r="F22" s="44" t="s">
        <v>7</v>
      </c>
    </row>
    <row r="23" spans="2:8" x14ac:dyDescent="0.2">
      <c r="B23" s="1">
        <v>1</v>
      </c>
      <c r="C23" s="43" t="s">
        <v>47</v>
      </c>
      <c r="D23" s="28" t="s">
        <v>41</v>
      </c>
      <c r="E23" s="28">
        <v>16</v>
      </c>
      <c r="F23" s="9">
        <v>5.95</v>
      </c>
    </row>
    <row r="24" spans="2:8" ht="27" customHeight="1" x14ac:dyDescent="0.2">
      <c r="B24" s="1">
        <v>2</v>
      </c>
      <c r="C24" s="81" t="s">
        <v>52</v>
      </c>
      <c r="D24" s="23" t="s">
        <v>51</v>
      </c>
      <c r="E24" s="24">
        <v>308</v>
      </c>
      <c r="F24" s="8">
        <v>22.820000000000004</v>
      </c>
    </row>
    <row r="25" spans="2:8" x14ac:dyDescent="0.2">
      <c r="B25" s="1">
        <v>3</v>
      </c>
      <c r="C25" s="41" t="s">
        <v>48</v>
      </c>
      <c r="D25" s="25" t="s">
        <v>39</v>
      </c>
      <c r="E25" s="24">
        <v>82</v>
      </c>
      <c r="F25" s="8">
        <v>34.79</v>
      </c>
    </row>
    <row r="26" spans="2:8" x14ac:dyDescent="0.2">
      <c r="B26" s="1">
        <v>4</v>
      </c>
      <c r="C26" s="41" t="s">
        <v>49</v>
      </c>
      <c r="D26" s="25" t="s">
        <v>28</v>
      </c>
      <c r="E26" s="24">
        <v>210</v>
      </c>
      <c r="F26" s="8">
        <v>8.9700000000000006</v>
      </c>
    </row>
    <row r="27" spans="2:8" x14ac:dyDescent="0.2">
      <c r="B27" s="1">
        <v>5</v>
      </c>
      <c r="C27" s="41" t="s">
        <v>50</v>
      </c>
      <c r="D27" s="25" t="s">
        <v>17</v>
      </c>
      <c r="E27" s="24">
        <v>104</v>
      </c>
      <c r="F27" s="8">
        <v>6.76</v>
      </c>
    </row>
    <row r="28" spans="2:8" ht="12.2" customHeight="1" x14ac:dyDescent="0.2">
      <c r="B28" s="1">
        <v>6</v>
      </c>
      <c r="C28" s="41" t="s">
        <v>26</v>
      </c>
      <c r="D28" s="23" t="s">
        <v>29</v>
      </c>
      <c r="E28" s="24">
        <v>39</v>
      </c>
      <c r="F28" s="8">
        <v>3.56</v>
      </c>
    </row>
    <row r="29" spans="2:8" x14ac:dyDescent="0.2">
      <c r="B29" s="1">
        <v>7</v>
      </c>
      <c r="C29" s="57" t="s">
        <v>42</v>
      </c>
      <c r="D29" s="23" t="s">
        <v>29</v>
      </c>
      <c r="E29" s="24">
        <v>50</v>
      </c>
      <c r="F29" s="8">
        <v>3.73</v>
      </c>
    </row>
    <row r="30" spans="2:8" x14ac:dyDescent="0.2">
      <c r="B30" s="1">
        <v>8</v>
      </c>
      <c r="C30" s="57"/>
      <c r="D30" s="57"/>
      <c r="E30" s="58"/>
      <c r="F30" s="59"/>
    </row>
    <row r="31" spans="2:8" x14ac:dyDescent="0.2">
      <c r="B31" s="56">
        <v>9</v>
      </c>
      <c r="C31" s="57"/>
      <c r="D31" s="57"/>
      <c r="E31" s="58"/>
      <c r="F31" s="59"/>
    </row>
    <row r="32" spans="2:8" x14ac:dyDescent="0.2">
      <c r="B32" s="1">
        <v>10</v>
      </c>
      <c r="C32" s="41"/>
      <c r="D32" s="23"/>
      <c r="E32" s="24"/>
      <c r="F32" s="8"/>
    </row>
    <row r="33" spans="2:14" x14ac:dyDescent="0.2">
      <c r="B33" s="1" t="s">
        <v>6</v>
      </c>
      <c r="C33" s="42"/>
      <c r="D33" s="21"/>
      <c r="E33" s="21"/>
      <c r="F33" s="9">
        <f>SUM(F23:F32)</f>
        <v>86.580000000000013</v>
      </c>
      <c r="H33" s="55"/>
    </row>
    <row r="34" spans="2:14" x14ac:dyDescent="0.2">
      <c r="B34" s="2"/>
      <c r="C34" s="3"/>
      <c r="D34" s="3"/>
      <c r="E34" s="3"/>
      <c r="F34" s="16"/>
      <c r="H34" s="11"/>
    </row>
    <row r="35" spans="2:14" x14ac:dyDescent="0.2">
      <c r="B35" s="70" t="s">
        <v>10</v>
      </c>
      <c r="C35" s="70"/>
      <c r="D35" s="70"/>
      <c r="E35" s="70"/>
      <c r="F35" s="70"/>
    </row>
    <row r="36" spans="2:14" x14ac:dyDescent="0.2">
      <c r="B36" s="74" t="s">
        <v>32</v>
      </c>
      <c r="C36" s="74"/>
      <c r="D36" s="74"/>
      <c r="E36" s="74"/>
      <c r="F36" s="74"/>
    </row>
    <row r="37" spans="2:14" x14ac:dyDescent="0.2">
      <c r="B37" s="74" t="s">
        <v>33</v>
      </c>
      <c r="C37" s="74"/>
      <c r="D37" s="74"/>
      <c r="E37" s="74"/>
      <c r="F37" s="74"/>
    </row>
    <row r="38" spans="2:14" x14ac:dyDescent="0.2">
      <c r="B38" s="74" t="s">
        <v>34</v>
      </c>
      <c r="C38" s="74"/>
      <c r="D38" s="74"/>
      <c r="E38" s="74"/>
      <c r="F38" s="74"/>
    </row>
    <row r="39" spans="2:14" x14ac:dyDescent="0.2">
      <c r="B39" s="1" t="s">
        <v>3</v>
      </c>
      <c r="C39" s="44" t="s">
        <v>0</v>
      </c>
      <c r="D39" s="26" t="s">
        <v>1</v>
      </c>
      <c r="E39" s="27" t="s">
        <v>11</v>
      </c>
      <c r="F39" s="44" t="s">
        <v>7</v>
      </c>
    </row>
    <row r="40" spans="2:14" x14ac:dyDescent="0.2">
      <c r="B40" s="1">
        <v>1</v>
      </c>
      <c r="C40" s="43" t="s">
        <v>47</v>
      </c>
      <c r="D40" s="28" t="s">
        <v>41</v>
      </c>
      <c r="E40" s="28">
        <v>16</v>
      </c>
      <c r="F40" s="9">
        <v>5.95</v>
      </c>
    </row>
    <row r="41" spans="2:14" x14ac:dyDescent="0.2">
      <c r="B41" s="1">
        <v>2</v>
      </c>
      <c r="C41" s="41" t="s">
        <v>48</v>
      </c>
      <c r="D41" s="25" t="s">
        <v>39</v>
      </c>
      <c r="E41" s="24">
        <v>82</v>
      </c>
      <c r="F41" s="8">
        <v>34.79</v>
      </c>
      <c r="J41" s="14"/>
    </row>
    <row r="42" spans="2:14" x14ac:dyDescent="0.2">
      <c r="B42" s="1">
        <v>3</v>
      </c>
      <c r="C42" s="41" t="s">
        <v>49</v>
      </c>
      <c r="D42" s="23" t="s">
        <v>28</v>
      </c>
      <c r="E42" s="24">
        <v>210</v>
      </c>
      <c r="F42" s="8">
        <v>8.9700000000000006</v>
      </c>
    </row>
    <row r="43" spans="2:14" ht="12.2" customHeight="1" x14ac:dyDescent="0.2">
      <c r="B43" s="1">
        <v>4</v>
      </c>
      <c r="C43" s="41" t="s">
        <v>50</v>
      </c>
      <c r="D43" s="23" t="s">
        <v>17</v>
      </c>
      <c r="E43" s="24">
        <v>104</v>
      </c>
      <c r="F43" s="8">
        <v>6.76</v>
      </c>
    </row>
    <row r="44" spans="2:14" x14ac:dyDescent="0.2">
      <c r="B44" s="1">
        <v>5</v>
      </c>
      <c r="C44" s="41" t="s">
        <v>26</v>
      </c>
      <c r="D44" s="23" t="s">
        <v>29</v>
      </c>
      <c r="E44" s="24">
        <v>39</v>
      </c>
      <c r="F44" s="8">
        <v>3.56</v>
      </c>
      <c r="J44" s="14"/>
    </row>
    <row r="45" spans="2:14" x14ac:dyDescent="0.2">
      <c r="B45" s="1">
        <v>6</v>
      </c>
      <c r="C45" s="41" t="s">
        <v>42</v>
      </c>
      <c r="D45" s="23" t="s">
        <v>29</v>
      </c>
      <c r="E45" s="24">
        <v>50</v>
      </c>
      <c r="F45" s="8">
        <v>3.73</v>
      </c>
      <c r="J45" s="14"/>
    </row>
    <row r="46" spans="2:14" ht="12.2" customHeight="1" x14ac:dyDescent="0.2">
      <c r="B46" s="1">
        <v>7</v>
      </c>
      <c r="C46" s="41" t="s">
        <v>53</v>
      </c>
      <c r="D46" s="28" t="s">
        <v>39</v>
      </c>
      <c r="E46" s="28">
        <v>224</v>
      </c>
      <c r="F46" s="8">
        <v>34.57</v>
      </c>
      <c r="J46" s="14"/>
    </row>
    <row r="47" spans="2:14" ht="12.2" customHeight="1" x14ac:dyDescent="0.2">
      <c r="B47" s="1">
        <v>8</v>
      </c>
      <c r="C47" s="41"/>
      <c r="D47" s="28"/>
      <c r="E47" s="28"/>
      <c r="F47" s="8"/>
      <c r="H47" s="15"/>
      <c r="J47" s="18"/>
      <c r="K47" s="18"/>
      <c r="L47" s="18"/>
      <c r="M47" s="20"/>
      <c r="N47" s="18"/>
    </row>
    <row r="48" spans="2:14" ht="12.2" customHeight="1" x14ac:dyDescent="0.2">
      <c r="B48" s="1">
        <v>9</v>
      </c>
      <c r="C48" s="41"/>
      <c r="D48" s="28"/>
      <c r="E48" s="28"/>
      <c r="F48" s="8"/>
      <c r="H48" s="15"/>
      <c r="J48" s="18"/>
      <c r="K48" s="18"/>
      <c r="L48" s="18"/>
      <c r="M48" s="18"/>
      <c r="N48" s="18"/>
    </row>
    <row r="49" spans="2:14" ht="12.2" customHeight="1" x14ac:dyDescent="0.2">
      <c r="B49" s="1">
        <v>10</v>
      </c>
      <c r="C49" s="41"/>
      <c r="D49" s="28"/>
      <c r="E49" s="28"/>
      <c r="F49" s="8"/>
      <c r="H49" s="15"/>
      <c r="J49" s="18"/>
      <c r="K49" s="18"/>
      <c r="L49" s="18"/>
      <c r="M49" s="18"/>
      <c r="N49" s="18"/>
    </row>
    <row r="50" spans="2:14" x14ac:dyDescent="0.2">
      <c r="B50" s="1">
        <v>11</v>
      </c>
      <c r="C50" s="43"/>
      <c r="D50" s="28"/>
      <c r="E50" s="28"/>
      <c r="F50" s="8"/>
      <c r="H50" s="11"/>
      <c r="J50" s="18"/>
      <c r="K50" s="18"/>
      <c r="L50" s="18"/>
      <c r="M50" s="18"/>
      <c r="N50" s="18"/>
    </row>
    <row r="51" spans="2:14" x14ac:dyDescent="0.2">
      <c r="B51" s="1" t="s">
        <v>6</v>
      </c>
      <c r="C51" s="42"/>
      <c r="D51" s="21"/>
      <c r="E51" s="21"/>
      <c r="F51" s="9">
        <f>SUM(F40:F50)</f>
        <v>98.33</v>
      </c>
      <c r="J51" s="18"/>
      <c r="K51" s="18"/>
      <c r="L51" s="18"/>
      <c r="M51" s="18"/>
      <c r="N51" s="18"/>
    </row>
    <row r="52" spans="2:14" x14ac:dyDescent="0.2">
      <c r="B52" s="2"/>
      <c r="C52" s="3"/>
      <c r="D52" s="21"/>
      <c r="E52" s="21"/>
      <c r="F52" s="51"/>
      <c r="H52" s="11"/>
      <c r="M52" s="11"/>
    </row>
    <row r="53" spans="2:14" x14ac:dyDescent="0.2">
      <c r="B53" s="1"/>
      <c r="C53" s="61" t="s">
        <v>24</v>
      </c>
      <c r="D53" s="44">
        <v>200</v>
      </c>
      <c r="E53" s="44">
        <v>120</v>
      </c>
      <c r="F53" s="52" t="s">
        <v>31</v>
      </c>
      <c r="I53" s="14"/>
    </row>
    <row r="54" spans="2:14" x14ac:dyDescent="0.2">
      <c r="B54" s="7" t="s">
        <v>2</v>
      </c>
      <c r="C54" s="42"/>
      <c r="D54" s="64"/>
      <c r="E54" s="65"/>
      <c r="F54" s="51"/>
      <c r="H54" s="11"/>
      <c r="K54" s="39"/>
      <c r="L54" s="40"/>
    </row>
    <row r="55" spans="2:14" x14ac:dyDescent="0.2">
      <c r="B55" s="2"/>
      <c r="C55" s="3"/>
      <c r="D55" s="3"/>
      <c r="E55" s="3"/>
      <c r="F55" s="2"/>
    </row>
    <row r="56" spans="2:14" x14ac:dyDescent="0.2">
      <c r="B56" s="66" t="s">
        <v>21</v>
      </c>
      <c r="C56" s="66"/>
      <c r="D56" s="66"/>
      <c r="E56" s="73" t="s">
        <v>20</v>
      </c>
      <c r="F56" s="73"/>
      <c r="H56" s="55"/>
      <c r="I56" s="40"/>
      <c r="J56" s="39"/>
      <c r="K56" s="40"/>
      <c r="L56" s="40"/>
      <c r="M56" s="40"/>
    </row>
    <row r="57" spans="2:14" x14ac:dyDescent="0.2">
      <c r="E57" s="62" t="s">
        <v>8</v>
      </c>
      <c r="F57" s="62"/>
      <c r="J57" s="15"/>
    </row>
    <row r="58" spans="2:14" x14ac:dyDescent="0.2">
      <c r="B58" s="66" t="s">
        <v>19</v>
      </c>
      <c r="C58" s="67"/>
      <c r="D58" s="67"/>
      <c r="E58" s="68" t="s">
        <v>9</v>
      </c>
      <c r="F58" s="68"/>
    </row>
    <row r="59" spans="2:14" x14ac:dyDescent="0.2">
      <c r="E59" s="62" t="s">
        <v>8</v>
      </c>
      <c r="F59" s="62"/>
    </row>
    <row r="61" spans="2:14" x14ac:dyDescent="0.2">
      <c r="D61" s="14"/>
    </row>
    <row r="62" spans="2:14" ht="12.2" customHeight="1" x14ac:dyDescent="0.2"/>
    <row r="63" spans="2:14" ht="12.75" customHeight="1" x14ac:dyDescent="0.2"/>
    <row r="64" spans="2:14" ht="14.25" customHeight="1" x14ac:dyDescent="0.2"/>
    <row r="69" spans="4:15" x14ac:dyDescent="0.2">
      <c r="I69" s="2"/>
      <c r="O69" s="3"/>
    </row>
    <row r="70" spans="4:15" x14ac:dyDescent="0.2">
      <c r="I70" s="2"/>
      <c r="J70" s="63"/>
      <c r="K70" s="63"/>
      <c r="L70" s="63"/>
      <c r="M70" s="63"/>
      <c r="N70" s="63"/>
      <c r="O70" s="2"/>
    </row>
    <row r="71" spans="4:15" x14ac:dyDescent="0.2">
      <c r="I71" s="2"/>
      <c r="J71" s="63"/>
      <c r="K71" s="63"/>
      <c r="L71" s="63"/>
      <c r="M71" s="63"/>
      <c r="N71" s="63"/>
      <c r="O71" s="2"/>
    </row>
    <row r="72" spans="4:15" x14ac:dyDescent="0.2">
      <c r="D72" s="3"/>
      <c r="E72" s="3"/>
      <c r="F72" s="3"/>
      <c r="I72" s="2"/>
      <c r="J72" s="63"/>
      <c r="K72" s="63"/>
      <c r="L72" s="63"/>
      <c r="M72" s="63"/>
      <c r="N72" s="63"/>
      <c r="O72" s="2"/>
    </row>
    <row r="73" spans="4:15" x14ac:dyDescent="0.2">
      <c r="D73" s="63"/>
      <c r="E73" s="63"/>
      <c r="F73" s="3"/>
      <c r="I73" s="2"/>
      <c r="J73" s="63"/>
      <c r="K73" s="63"/>
      <c r="L73" s="63"/>
      <c r="M73" s="63"/>
      <c r="N73" s="63"/>
      <c r="O73" s="2"/>
    </row>
    <row r="74" spans="4:15" x14ac:dyDescent="0.2">
      <c r="D74" s="63"/>
      <c r="E74" s="63"/>
      <c r="F74" s="3"/>
      <c r="I74" s="2"/>
      <c r="J74" s="3"/>
      <c r="K74" s="3"/>
      <c r="L74" s="3"/>
      <c r="M74" s="3"/>
      <c r="N74" s="3"/>
      <c r="O74" s="2"/>
    </row>
    <row r="75" spans="4:15" x14ac:dyDescent="0.2">
      <c r="D75" s="63"/>
      <c r="E75" s="63"/>
      <c r="F75" s="3"/>
      <c r="I75" s="2"/>
      <c r="J75" s="3"/>
      <c r="K75" s="3"/>
      <c r="L75" s="3"/>
      <c r="M75" s="3"/>
      <c r="N75" s="3"/>
      <c r="O75" s="2"/>
    </row>
    <row r="76" spans="4:15" x14ac:dyDescent="0.2">
      <c r="D76" s="63"/>
      <c r="E76" s="63"/>
      <c r="F76" s="3"/>
      <c r="I76" s="2"/>
      <c r="J76" s="3"/>
      <c r="K76" s="3"/>
      <c r="L76" s="3"/>
      <c r="M76" s="3"/>
      <c r="N76" s="3"/>
      <c r="O76" s="2"/>
    </row>
    <row r="77" spans="4:15" x14ac:dyDescent="0.2">
      <c r="D77" s="63"/>
      <c r="E77" s="63"/>
      <c r="F77" s="3"/>
      <c r="I77" s="2"/>
      <c r="J77" s="3"/>
      <c r="K77" s="3"/>
      <c r="L77" s="3"/>
      <c r="M77" s="3"/>
      <c r="N77" s="3"/>
      <c r="O77" s="2"/>
    </row>
    <row r="78" spans="4:15" x14ac:dyDescent="0.2">
      <c r="I78" s="2"/>
      <c r="J78" s="3"/>
      <c r="K78" s="3"/>
      <c r="L78" s="3"/>
      <c r="M78" s="3"/>
      <c r="N78" s="3"/>
      <c r="O78" s="2"/>
    </row>
    <row r="79" spans="4:15" x14ac:dyDescent="0.2">
      <c r="I79" s="2"/>
      <c r="J79" s="3"/>
      <c r="K79" s="3"/>
      <c r="L79" s="3"/>
      <c r="M79" s="3"/>
      <c r="N79" s="3"/>
      <c r="O79" s="2"/>
    </row>
    <row r="80" spans="4:15" x14ac:dyDescent="0.2">
      <c r="I80" s="2"/>
      <c r="J80" s="3"/>
      <c r="K80" s="3"/>
      <c r="L80" s="3"/>
      <c r="M80" s="3"/>
      <c r="N80" s="3"/>
      <c r="O80" s="2"/>
    </row>
    <row r="81" spans="2:15" x14ac:dyDescent="0.2">
      <c r="I81" s="2"/>
      <c r="J81" s="3"/>
      <c r="K81" s="3"/>
      <c r="L81" s="3"/>
      <c r="M81" s="3"/>
      <c r="N81" s="3"/>
      <c r="O81" s="2"/>
    </row>
    <row r="82" spans="2:15" x14ac:dyDescent="0.2">
      <c r="I82" s="2"/>
      <c r="J82" s="3"/>
      <c r="K82" s="3"/>
      <c r="L82" s="3"/>
      <c r="M82" s="3"/>
      <c r="N82" s="3"/>
      <c r="O82" s="2"/>
    </row>
    <row r="83" spans="2:15" x14ac:dyDescent="0.2">
      <c r="I83" s="2"/>
      <c r="J83" s="63"/>
      <c r="K83" s="63"/>
      <c r="L83" s="63"/>
      <c r="M83" s="63"/>
      <c r="N83" s="63"/>
      <c r="O83" s="2"/>
    </row>
    <row r="84" spans="2:15" x14ac:dyDescent="0.2">
      <c r="I84" s="2"/>
      <c r="J84" s="63"/>
      <c r="K84" s="63"/>
      <c r="L84" s="63"/>
      <c r="M84" s="63"/>
      <c r="N84" s="63"/>
      <c r="O84" s="2"/>
    </row>
    <row r="85" spans="2:15" x14ac:dyDescent="0.2">
      <c r="G85" s="3"/>
      <c r="H85" s="2"/>
      <c r="J85" s="63"/>
      <c r="K85" s="63"/>
      <c r="L85" s="63"/>
      <c r="M85" s="63"/>
      <c r="N85" s="63"/>
    </row>
    <row r="86" spans="2:15" x14ac:dyDescent="0.2">
      <c r="G86" s="3"/>
      <c r="H86" s="2"/>
    </row>
    <row r="87" spans="2:15" x14ac:dyDescent="0.2">
      <c r="G87" s="3"/>
      <c r="H87" s="2"/>
    </row>
    <row r="88" spans="2:15" x14ac:dyDescent="0.2">
      <c r="G88" s="3"/>
      <c r="H88" s="2"/>
    </row>
    <row r="89" spans="2:15" x14ac:dyDescent="0.2">
      <c r="G89" s="3"/>
      <c r="H89" s="2"/>
    </row>
    <row r="90" spans="2:15" x14ac:dyDescent="0.2">
      <c r="B90" s="5"/>
      <c r="G90" s="3"/>
      <c r="H90" s="2"/>
    </row>
    <row r="91" spans="2:15" x14ac:dyDescent="0.2">
      <c r="B91" s="6"/>
    </row>
  </sheetData>
  <mergeCells count="35">
    <mergeCell ref="D1:F1"/>
    <mergeCell ref="B7:F7"/>
    <mergeCell ref="B8:F8"/>
    <mergeCell ref="B10:F10"/>
    <mergeCell ref="E56:F56"/>
    <mergeCell ref="B35:F35"/>
    <mergeCell ref="B36:F36"/>
    <mergeCell ref="B37:F37"/>
    <mergeCell ref="B38:F38"/>
    <mergeCell ref="C2:F2"/>
    <mergeCell ref="M72:N72"/>
    <mergeCell ref="M70:N70"/>
    <mergeCell ref="M71:N71"/>
    <mergeCell ref="M85:N85"/>
    <mergeCell ref="J84:L84"/>
    <mergeCell ref="M84:N84"/>
    <mergeCell ref="J85:L85"/>
    <mergeCell ref="M73:N73"/>
    <mergeCell ref="M83:N83"/>
    <mergeCell ref="E57:F57"/>
    <mergeCell ref="J83:L83"/>
    <mergeCell ref="D54:E54"/>
    <mergeCell ref="D73:E73"/>
    <mergeCell ref="E59:F59"/>
    <mergeCell ref="J72:L72"/>
    <mergeCell ref="D76:E76"/>
    <mergeCell ref="D77:E77"/>
    <mergeCell ref="D75:E75"/>
    <mergeCell ref="B56:D56"/>
    <mergeCell ref="J71:L71"/>
    <mergeCell ref="J70:L70"/>
    <mergeCell ref="J73:L73"/>
    <mergeCell ref="D74:E74"/>
    <mergeCell ref="B58:D58"/>
    <mergeCell ref="E58:F58"/>
  </mergeCells>
  <pageMargins left="0.59055118110236227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topLeftCell="D9" zoomScale="110" zoomScaleNormal="110" workbookViewId="0">
      <selection activeCell="H9" sqref="H1:O1048576"/>
    </sheetView>
  </sheetViews>
  <sheetFormatPr defaultRowHeight="12.75" x14ac:dyDescent="0.2"/>
  <cols>
    <col min="1" max="1" width="1.7109375" customWidth="1"/>
    <col min="2" max="2" width="3.85546875" customWidth="1"/>
    <col min="3" max="3" width="44.85546875" customWidth="1"/>
    <col min="4" max="4" width="9.7109375" customWidth="1"/>
    <col min="5" max="5" width="6.42578125" customWidth="1"/>
    <col min="6" max="6" width="10.7109375" customWidth="1"/>
    <col min="7" max="7" width="1.5703125" customWidth="1"/>
    <col min="8" max="8" width="9.7109375" bestFit="1" customWidth="1"/>
    <col min="13" max="13" width="4.140625" customWidth="1"/>
  </cols>
  <sheetData>
    <row r="1" spans="2:14" x14ac:dyDescent="0.2">
      <c r="D1" s="69" t="s">
        <v>13</v>
      </c>
      <c r="E1" s="69"/>
      <c r="F1" s="69"/>
      <c r="G1" s="13"/>
    </row>
    <row r="2" spans="2:14" x14ac:dyDescent="0.2">
      <c r="C2" s="75" t="s">
        <v>40</v>
      </c>
      <c r="D2" s="75"/>
      <c r="E2" s="75"/>
      <c r="F2" s="75"/>
      <c r="G2" s="13"/>
    </row>
    <row r="3" spans="2:14" x14ac:dyDescent="0.2">
      <c r="E3" s="31"/>
      <c r="F3" s="31" t="s">
        <v>15</v>
      </c>
    </row>
    <row r="4" spans="2:14" x14ac:dyDescent="0.2">
      <c r="D4" s="75"/>
      <c r="E4" s="75"/>
      <c r="F4" s="75"/>
      <c r="G4" s="13"/>
    </row>
    <row r="5" spans="2:14" x14ac:dyDescent="0.2">
      <c r="E5" s="4"/>
      <c r="F5" s="10"/>
      <c r="J5" s="19"/>
      <c r="K5" s="19"/>
      <c r="L5" s="19"/>
      <c r="M5" s="19"/>
      <c r="N5" s="19"/>
    </row>
    <row r="6" spans="2:14" x14ac:dyDescent="0.2">
      <c r="J6" s="19"/>
      <c r="K6" s="19"/>
      <c r="L6" s="19"/>
      <c r="M6" s="19"/>
      <c r="N6" s="19"/>
    </row>
    <row r="7" spans="2:14" x14ac:dyDescent="0.2">
      <c r="B7" s="70" t="s">
        <v>4</v>
      </c>
      <c r="C7" s="70"/>
      <c r="D7" s="70"/>
      <c r="E7" s="70"/>
      <c r="F7" s="70"/>
      <c r="J7" s="19"/>
      <c r="K7" s="19"/>
      <c r="L7" s="19"/>
      <c r="M7" s="19"/>
      <c r="N7" s="19"/>
    </row>
    <row r="8" spans="2:14" ht="13.5" customHeight="1" x14ac:dyDescent="0.2">
      <c r="B8" s="71" t="s">
        <v>46</v>
      </c>
      <c r="C8" s="71"/>
      <c r="D8" s="71"/>
      <c r="E8" s="71"/>
      <c r="F8" s="71"/>
    </row>
    <row r="9" spans="2:14" ht="12.75" customHeight="1" x14ac:dyDescent="0.2">
      <c r="B9" s="76" t="s">
        <v>35</v>
      </c>
      <c r="C9" s="76"/>
      <c r="D9" s="76"/>
      <c r="E9" s="76"/>
      <c r="F9" s="76"/>
      <c r="K9" s="40"/>
      <c r="L9" s="40"/>
    </row>
    <row r="10" spans="2:14" ht="12.75" customHeight="1" x14ac:dyDescent="0.2">
      <c r="B10" s="76"/>
      <c r="C10" s="76"/>
      <c r="D10" s="76"/>
      <c r="E10" s="76"/>
      <c r="F10" s="76"/>
    </row>
    <row r="11" spans="2:14" x14ac:dyDescent="0.2">
      <c r="B11" s="1" t="s">
        <v>3</v>
      </c>
      <c r="C11" s="44" t="s">
        <v>0</v>
      </c>
      <c r="D11" s="21" t="s">
        <v>1</v>
      </c>
      <c r="E11" s="27" t="s">
        <v>11</v>
      </c>
      <c r="F11" s="44" t="s">
        <v>7</v>
      </c>
    </row>
    <row r="12" spans="2:14" x14ac:dyDescent="0.2">
      <c r="B12" s="1">
        <v>1</v>
      </c>
      <c r="C12" s="82" t="s">
        <v>47</v>
      </c>
      <c r="D12" s="83" t="s">
        <v>39</v>
      </c>
      <c r="E12" s="83">
        <v>27</v>
      </c>
      <c r="F12" s="84">
        <v>9.92</v>
      </c>
    </row>
    <row r="13" spans="2:14" ht="26.25" customHeight="1" x14ac:dyDescent="0.2">
      <c r="B13" s="1">
        <v>2</v>
      </c>
      <c r="C13" s="81" t="s">
        <v>52</v>
      </c>
      <c r="D13" s="85" t="s">
        <v>54</v>
      </c>
      <c r="E13" s="86">
        <v>328</v>
      </c>
      <c r="F13" s="87">
        <v>24.590000000000003</v>
      </c>
    </row>
    <row r="14" spans="2:14" x14ac:dyDescent="0.2">
      <c r="B14" s="1">
        <v>3</v>
      </c>
      <c r="C14" s="81" t="s">
        <v>48</v>
      </c>
      <c r="D14" s="88" t="s">
        <v>39</v>
      </c>
      <c r="E14" s="86">
        <v>82</v>
      </c>
      <c r="F14" s="87">
        <v>34.79</v>
      </c>
    </row>
    <row r="15" spans="2:14" x14ac:dyDescent="0.2">
      <c r="B15" s="1">
        <v>4</v>
      </c>
      <c r="C15" s="81" t="s">
        <v>49</v>
      </c>
      <c r="D15" s="88" t="s">
        <v>30</v>
      </c>
      <c r="E15" s="86">
        <v>235</v>
      </c>
      <c r="F15" s="87">
        <v>11.65</v>
      </c>
    </row>
    <row r="16" spans="2:14" ht="12.2" customHeight="1" x14ac:dyDescent="0.2">
      <c r="B16" s="1">
        <v>5</v>
      </c>
      <c r="C16" s="81" t="s">
        <v>50</v>
      </c>
      <c r="D16" s="88" t="s">
        <v>17</v>
      </c>
      <c r="E16" s="86">
        <v>104</v>
      </c>
      <c r="F16" s="87">
        <v>6.76</v>
      </c>
    </row>
    <row r="17" spans="2:12" ht="12.75" customHeight="1" x14ac:dyDescent="0.2">
      <c r="B17" s="1">
        <v>6</v>
      </c>
      <c r="C17" s="81" t="s">
        <v>26</v>
      </c>
      <c r="D17" s="85" t="s">
        <v>25</v>
      </c>
      <c r="E17" s="86">
        <v>48</v>
      </c>
      <c r="F17" s="87">
        <v>4.45</v>
      </c>
    </row>
    <row r="18" spans="2:12" ht="12.75" customHeight="1" x14ac:dyDescent="0.2">
      <c r="B18" s="1">
        <v>7</v>
      </c>
      <c r="C18" s="89" t="s">
        <v>42</v>
      </c>
      <c r="D18" s="85" t="s">
        <v>25</v>
      </c>
      <c r="E18" s="86">
        <v>63</v>
      </c>
      <c r="F18" s="87">
        <v>4.66</v>
      </c>
    </row>
    <row r="19" spans="2:12" ht="12.75" customHeight="1" x14ac:dyDescent="0.2">
      <c r="B19" s="1">
        <v>8</v>
      </c>
      <c r="C19" s="81" t="s">
        <v>55</v>
      </c>
      <c r="D19" s="85">
        <v>21</v>
      </c>
      <c r="E19" s="86">
        <v>70</v>
      </c>
      <c r="F19" s="87">
        <v>10.18</v>
      </c>
    </row>
    <row r="20" spans="2:12" ht="12.75" customHeight="1" x14ac:dyDescent="0.2">
      <c r="B20" s="1">
        <v>9</v>
      </c>
      <c r="C20" s="60"/>
      <c r="D20" s="57"/>
      <c r="E20" s="58"/>
      <c r="F20" s="59"/>
    </row>
    <row r="21" spans="2:12" ht="12.75" customHeight="1" x14ac:dyDescent="0.2">
      <c r="B21" s="1">
        <v>10</v>
      </c>
      <c r="C21" s="41"/>
      <c r="D21" s="23"/>
      <c r="E21" s="24"/>
      <c r="F21" s="8"/>
    </row>
    <row r="22" spans="2:12" ht="12.75" customHeight="1" x14ac:dyDescent="0.2">
      <c r="B22" s="1">
        <v>11</v>
      </c>
      <c r="C22" s="41"/>
      <c r="D22" s="24"/>
      <c r="E22" s="24"/>
      <c r="F22" s="8"/>
      <c r="K22" s="14"/>
    </row>
    <row r="23" spans="2:12" ht="12.75" customHeight="1" x14ac:dyDescent="0.2">
      <c r="B23" s="1" t="s">
        <v>6</v>
      </c>
      <c r="C23" s="46"/>
      <c r="D23" s="22"/>
      <c r="E23" s="22"/>
      <c r="F23" s="9">
        <f>SUM(F12:F22)</f>
        <v>107.00000000000003</v>
      </c>
      <c r="K23" s="14"/>
    </row>
    <row r="24" spans="2:12" ht="15" customHeight="1" x14ac:dyDescent="0.2">
      <c r="B24" s="2"/>
      <c r="C24" s="3"/>
      <c r="D24" s="3"/>
      <c r="E24" s="3"/>
      <c r="F24" s="16"/>
      <c r="H24" s="11"/>
      <c r="K24" s="14"/>
    </row>
    <row r="25" spans="2:12" x14ac:dyDescent="0.2">
      <c r="B25" s="66" t="s">
        <v>21</v>
      </c>
      <c r="C25" s="66"/>
      <c r="D25" s="66"/>
      <c r="E25" s="73" t="s">
        <v>20</v>
      </c>
      <c r="F25" s="73"/>
    </row>
    <row r="26" spans="2:12" x14ac:dyDescent="0.2">
      <c r="E26" s="77" t="s">
        <v>8</v>
      </c>
      <c r="F26" s="77"/>
      <c r="K26" s="39"/>
      <c r="L26" s="40"/>
    </row>
    <row r="27" spans="2:12" x14ac:dyDescent="0.2">
      <c r="B27" s="66" t="s">
        <v>18</v>
      </c>
      <c r="C27" s="67"/>
      <c r="D27" s="67"/>
      <c r="E27" s="73" t="s">
        <v>9</v>
      </c>
      <c r="F27" s="73"/>
    </row>
    <row r="28" spans="2:12" x14ac:dyDescent="0.2">
      <c r="E28" s="77" t="s">
        <v>8</v>
      </c>
      <c r="F28" s="77"/>
    </row>
    <row r="29" spans="2:12" x14ac:dyDescent="0.2">
      <c r="H29" s="11"/>
    </row>
    <row r="32" spans="2:12" ht="12.2" customHeight="1" x14ac:dyDescent="0.2"/>
    <row r="33" spans="4:13" ht="12.75" customHeight="1" x14ac:dyDescent="0.2"/>
    <row r="34" spans="4:13" ht="14.25" customHeight="1" x14ac:dyDescent="0.2"/>
    <row r="39" spans="4:13" x14ac:dyDescent="0.2">
      <c r="I39" s="2"/>
      <c r="J39" s="63"/>
      <c r="K39" s="63"/>
      <c r="L39" s="63"/>
      <c r="M39" s="3"/>
    </row>
    <row r="40" spans="4:13" x14ac:dyDescent="0.2">
      <c r="I40" s="2"/>
      <c r="J40" s="63"/>
      <c r="K40" s="63"/>
      <c r="L40" s="63"/>
      <c r="M40" s="3"/>
    </row>
    <row r="41" spans="4:13" x14ac:dyDescent="0.2">
      <c r="D41" s="3"/>
      <c r="E41" s="3"/>
      <c r="F41" s="3"/>
      <c r="I41" s="2"/>
      <c r="J41" s="63"/>
      <c r="K41" s="63"/>
      <c r="L41" s="63"/>
      <c r="M41" s="3"/>
    </row>
    <row r="42" spans="4:13" x14ac:dyDescent="0.2">
      <c r="D42" s="63"/>
      <c r="E42" s="63"/>
      <c r="F42" s="3"/>
      <c r="I42" s="2"/>
      <c r="J42" s="63"/>
      <c r="K42" s="63"/>
      <c r="L42" s="63"/>
      <c r="M42" s="3"/>
    </row>
    <row r="43" spans="4:13" x14ac:dyDescent="0.2">
      <c r="D43" s="63"/>
      <c r="E43" s="63"/>
      <c r="F43" s="3"/>
      <c r="I43" s="2"/>
      <c r="J43" s="3"/>
      <c r="K43" s="3"/>
      <c r="L43" s="3"/>
      <c r="M43" s="3"/>
    </row>
    <row r="44" spans="4:13" x14ac:dyDescent="0.2">
      <c r="D44" s="63"/>
      <c r="E44" s="63"/>
      <c r="F44" s="3"/>
      <c r="I44" s="2"/>
      <c r="J44" s="3"/>
      <c r="K44" s="3"/>
      <c r="L44" s="3"/>
      <c r="M44" s="3"/>
    </row>
    <row r="45" spans="4:13" x14ac:dyDescent="0.2">
      <c r="D45" s="63"/>
      <c r="E45" s="63"/>
      <c r="F45" s="3"/>
      <c r="I45" s="2"/>
      <c r="J45" s="3"/>
      <c r="K45" s="3"/>
      <c r="L45" s="3"/>
      <c r="M45" s="3"/>
    </row>
    <row r="46" spans="4:13" x14ac:dyDescent="0.2">
      <c r="D46" s="63"/>
      <c r="E46" s="63"/>
      <c r="F46" s="3"/>
      <c r="I46" s="2"/>
      <c r="J46" s="3"/>
      <c r="K46" s="3"/>
      <c r="L46" s="3"/>
      <c r="M46" s="3"/>
    </row>
    <row r="47" spans="4:13" x14ac:dyDescent="0.2">
      <c r="I47" s="2"/>
      <c r="J47" s="3"/>
      <c r="K47" s="3"/>
      <c r="L47" s="3"/>
      <c r="M47" s="3"/>
    </row>
    <row r="48" spans="4:13" x14ac:dyDescent="0.2">
      <c r="I48" s="2"/>
      <c r="J48" s="3"/>
      <c r="K48" s="3"/>
      <c r="L48" s="3"/>
      <c r="M48" s="3"/>
    </row>
    <row r="49" spans="2:13" x14ac:dyDescent="0.2">
      <c r="I49" s="2"/>
      <c r="J49" s="3"/>
      <c r="K49" s="3"/>
      <c r="L49" s="3"/>
      <c r="M49" s="3"/>
    </row>
    <row r="50" spans="2:13" x14ac:dyDescent="0.2">
      <c r="I50" s="2"/>
      <c r="J50" s="3"/>
      <c r="K50" s="3"/>
      <c r="L50" s="3"/>
      <c r="M50" s="3"/>
    </row>
    <row r="51" spans="2:13" x14ac:dyDescent="0.2">
      <c r="I51" s="2"/>
      <c r="J51" s="3"/>
      <c r="K51" s="3"/>
      <c r="L51" s="3"/>
      <c r="M51" s="3"/>
    </row>
    <row r="52" spans="2:13" x14ac:dyDescent="0.2">
      <c r="I52" s="2"/>
      <c r="J52" s="63"/>
      <c r="K52" s="63"/>
      <c r="L52" s="63"/>
      <c r="M52" s="3"/>
    </row>
    <row r="53" spans="2:13" x14ac:dyDescent="0.2">
      <c r="I53" s="2"/>
      <c r="J53" s="63"/>
      <c r="K53" s="63"/>
      <c r="L53" s="63"/>
      <c r="M53" s="3"/>
    </row>
    <row r="54" spans="2:13" x14ac:dyDescent="0.2">
      <c r="I54" s="2"/>
      <c r="J54" s="63"/>
      <c r="K54" s="63"/>
      <c r="L54" s="63"/>
      <c r="M54" s="3"/>
    </row>
    <row r="55" spans="2:13" x14ac:dyDescent="0.2">
      <c r="G55" s="3"/>
      <c r="H55" s="2"/>
    </row>
    <row r="56" spans="2:13" x14ac:dyDescent="0.2">
      <c r="G56" s="3"/>
      <c r="H56" s="2"/>
    </row>
    <row r="57" spans="2:13" x14ac:dyDescent="0.2">
      <c r="G57" s="3"/>
      <c r="H57" s="2"/>
    </row>
    <row r="58" spans="2:13" x14ac:dyDescent="0.2">
      <c r="G58" s="3"/>
      <c r="H58" s="2"/>
    </row>
    <row r="59" spans="2:13" x14ac:dyDescent="0.2">
      <c r="B59" s="5"/>
      <c r="G59" s="3"/>
      <c r="H59" s="2"/>
    </row>
    <row r="60" spans="2:13" x14ac:dyDescent="0.2">
      <c r="B60" s="6"/>
      <c r="G60" s="3"/>
      <c r="H60" s="2"/>
    </row>
  </sheetData>
  <mergeCells count="24">
    <mergeCell ref="E25:F25"/>
    <mergeCell ref="B9:F10"/>
    <mergeCell ref="D42:E42"/>
    <mergeCell ref="J42:L42"/>
    <mergeCell ref="J40:L40"/>
    <mergeCell ref="J41:L41"/>
    <mergeCell ref="E28:F28"/>
    <mergeCell ref="J39:L39"/>
    <mergeCell ref="E26:F26"/>
    <mergeCell ref="B25:D25"/>
    <mergeCell ref="B27:D27"/>
    <mergeCell ref="E27:F27"/>
    <mergeCell ref="J53:L53"/>
    <mergeCell ref="J54:L54"/>
    <mergeCell ref="D43:E43"/>
    <mergeCell ref="D44:E44"/>
    <mergeCell ref="D45:E45"/>
    <mergeCell ref="D46:E46"/>
    <mergeCell ref="J52:L52"/>
    <mergeCell ref="D1:F1"/>
    <mergeCell ref="B7:F7"/>
    <mergeCell ref="B8:F8"/>
    <mergeCell ref="D4:F4"/>
    <mergeCell ref="C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ети ЧС"/>
  <dimension ref="B1:N80"/>
  <sheetViews>
    <sheetView topLeftCell="D19" zoomScale="110" zoomScaleNormal="110" zoomScaleSheetLayoutView="75" workbookViewId="0">
      <selection activeCell="G19" sqref="G1:N1048576"/>
    </sheetView>
  </sheetViews>
  <sheetFormatPr defaultRowHeight="12.75" x14ac:dyDescent="0.2"/>
  <cols>
    <col min="1" max="1" width="4.28515625" customWidth="1"/>
    <col min="2" max="2" width="5.28515625" customWidth="1"/>
    <col min="3" max="3" width="40.5703125" customWidth="1"/>
    <col min="4" max="4" width="8.85546875" customWidth="1"/>
    <col min="5" max="5" width="8" customWidth="1"/>
    <col min="6" max="6" width="10.7109375" customWidth="1"/>
  </cols>
  <sheetData>
    <row r="1" spans="2:9" x14ac:dyDescent="0.2">
      <c r="D1" s="69" t="s">
        <v>13</v>
      </c>
      <c r="E1" s="69"/>
      <c r="F1" s="69"/>
      <c r="G1" s="13"/>
    </row>
    <row r="2" spans="2:9" x14ac:dyDescent="0.2">
      <c r="C2" s="75" t="s">
        <v>40</v>
      </c>
      <c r="D2" s="75"/>
      <c r="E2" s="75"/>
      <c r="F2" s="75"/>
      <c r="G2" s="13"/>
    </row>
    <row r="3" spans="2:9" x14ac:dyDescent="0.2">
      <c r="E3" s="31"/>
      <c r="F3" s="31" t="s">
        <v>16</v>
      </c>
    </row>
    <row r="5" spans="2:9" x14ac:dyDescent="0.2">
      <c r="B5" s="70" t="s">
        <v>4</v>
      </c>
      <c r="C5" s="70"/>
      <c r="D5" s="70"/>
      <c r="E5" s="70"/>
      <c r="F5" s="70"/>
    </row>
    <row r="6" spans="2:9" ht="13.5" customHeight="1" x14ac:dyDescent="0.2">
      <c r="B6" s="71" t="s">
        <v>46</v>
      </c>
      <c r="C6" s="71"/>
      <c r="D6" s="71"/>
      <c r="E6" s="71"/>
      <c r="F6" s="71"/>
    </row>
    <row r="7" spans="2:9" x14ac:dyDescent="0.2">
      <c r="B7" s="70" t="s">
        <v>12</v>
      </c>
      <c r="C7" s="70"/>
      <c r="D7" s="70"/>
      <c r="E7" s="70"/>
      <c r="F7" s="70"/>
    </row>
    <row r="8" spans="2:9" x14ac:dyDescent="0.2">
      <c r="B8" s="1" t="s">
        <v>3</v>
      </c>
      <c r="C8" s="42" t="s">
        <v>0</v>
      </c>
      <c r="D8" s="21" t="s">
        <v>1</v>
      </c>
      <c r="E8" s="28" t="s">
        <v>11</v>
      </c>
      <c r="F8" s="44" t="s">
        <v>7</v>
      </c>
    </row>
    <row r="9" spans="2:9" x14ac:dyDescent="0.2">
      <c r="B9" s="1">
        <v>1</v>
      </c>
      <c r="C9" s="41" t="s">
        <v>44</v>
      </c>
      <c r="D9" s="25" t="s">
        <v>56</v>
      </c>
      <c r="E9" s="24">
        <v>85</v>
      </c>
      <c r="F9" s="8">
        <v>9.42</v>
      </c>
    </row>
    <row r="10" spans="2:9" x14ac:dyDescent="0.2">
      <c r="B10" s="1">
        <v>2</v>
      </c>
      <c r="C10" s="41" t="s">
        <v>59</v>
      </c>
      <c r="D10" s="23" t="s">
        <v>57</v>
      </c>
      <c r="E10" s="24">
        <v>178</v>
      </c>
      <c r="F10" s="8">
        <v>17.420000000000002</v>
      </c>
    </row>
    <row r="11" spans="2:9" x14ac:dyDescent="0.2">
      <c r="B11" s="1">
        <v>3</v>
      </c>
      <c r="C11" s="41" t="s">
        <v>58</v>
      </c>
      <c r="D11" s="24" t="s">
        <v>17</v>
      </c>
      <c r="E11" s="24">
        <v>81</v>
      </c>
      <c r="F11" s="8">
        <v>6.43</v>
      </c>
    </row>
    <row r="12" spans="2:9" x14ac:dyDescent="0.2">
      <c r="B12" s="1">
        <v>4</v>
      </c>
      <c r="C12" s="41" t="s">
        <v>42</v>
      </c>
      <c r="D12" s="24" t="s">
        <v>23</v>
      </c>
      <c r="E12" s="24">
        <v>38</v>
      </c>
      <c r="F12" s="8">
        <v>2.8</v>
      </c>
    </row>
    <row r="13" spans="2:9" x14ac:dyDescent="0.2">
      <c r="B13" s="1">
        <v>5</v>
      </c>
      <c r="C13" s="41" t="s">
        <v>45</v>
      </c>
      <c r="D13" s="23">
        <v>91</v>
      </c>
      <c r="E13" s="24">
        <v>53</v>
      </c>
      <c r="F13" s="8">
        <v>30.93</v>
      </c>
      <c r="H13" s="14"/>
      <c r="I13" s="14"/>
    </row>
    <row r="14" spans="2:9" ht="12.2" customHeight="1" x14ac:dyDescent="0.2">
      <c r="B14" s="1">
        <v>6</v>
      </c>
      <c r="C14" s="41"/>
      <c r="D14" s="23"/>
      <c r="E14" s="24"/>
      <c r="F14" s="8"/>
      <c r="I14" s="14"/>
    </row>
    <row r="15" spans="2:9" ht="12.2" customHeight="1" x14ac:dyDescent="0.2">
      <c r="B15" s="1">
        <v>7</v>
      </c>
      <c r="C15" s="41"/>
      <c r="D15" s="23"/>
      <c r="E15" s="24"/>
      <c r="F15" s="8"/>
      <c r="G15" s="11"/>
      <c r="I15" s="14"/>
    </row>
    <row r="16" spans="2:9" ht="12.2" customHeight="1" x14ac:dyDescent="0.2">
      <c r="B16" s="1">
        <v>8</v>
      </c>
      <c r="C16" s="41"/>
      <c r="D16" s="24"/>
      <c r="E16" s="24"/>
      <c r="F16" s="8"/>
      <c r="G16" s="11"/>
      <c r="I16" s="14"/>
    </row>
    <row r="17" spans="2:14" ht="12.2" customHeight="1" x14ac:dyDescent="0.2">
      <c r="B17" s="1" t="s">
        <v>6</v>
      </c>
      <c r="C17" s="42"/>
      <c r="D17" s="21"/>
      <c r="E17" s="21"/>
      <c r="F17" s="49">
        <f>SUM(F9:F16)</f>
        <v>67</v>
      </c>
      <c r="J17" s="39"/>
    </row>
    <row r="18" spans="2:14" x14ac:dyDescent="0.2">
      <c r="B18" s="78" t="s">
        <v>36</v>
      </c>
      <c r="C18" s="78"/>
      <c r="D18" s="78"/>
      <c r="E18" s="78"/>
      <c r="F18" s="78"/>
    </row>
    <row r="19" spans="2:14" x14ac:dyDescent="0.2">
      <c r="B19" s="1" t="s">
        <v>3</v>
      </c>
      <c r="C19" s="47" t="s">
        <v>0</v>
      </c>
      <c r="D19" s="30" t="s">
        <v>1</v>
      </c>
      <c r="E19" s="28" t="s">
        <v>11</v>
      </c>
      <c r="F19" s="44" t="s">
        <v>7</v>
      </c>
      <c r="H19" s="11"/>
    </row>
    <row r="20" spans="2:14" x14ac:dyDescent="0.2">
      <c r="B20" s="1">
        <v>1</v>
      </c>
      <c r="C20" s="41" t="s">
        <v>44</v>
      </c>
      <c r="D20" s="25" t="s">
        <v>60</v>
      </c>
      <c r="E20" s="24">
        <v>125</v>
      </c>
      <c r="F20" s="8">
        <v>13.57</v>
      </c>
      <c r="H20" s="11"/>
      <c r="I20" s="37"/>
      <c r="J20" s="37"/>
      <c r="K20" s="37"/>
      <c r="L20" s="33"/>
      <c r="M20" s="34"/>
      <c r="N20" s="35"/>
    </row>
    <row r="21" spans="2:14" x14ac:dyDescent="0.2">
      <c r="B21" s="1">
        <v>2</v>
      </c>
      <c r="C21" s="41" t="s">
        <v>59</v>
      </c>
      <c r="D21" s="23" t="s">
        <v>43</v>
      </c>
      <c r="E21" s="24">
        <v>186</v>
      </c>
      <c r="F21" s="8">
        <v>24.09</v>
      </c>
      <c r="H21" s="11"/>
      <c r="I21" s="37"/>
      <c r="J21" s="37"/>
      <c r="K21" s="37"/>
      <c r="L21" s="36"/>
      <c r="M21" s="34"/>
      <c r="N21" s="35"/>
    </row>
    <row r="22" spans="2:14" x14ac:dyDescent="0.2">
      <c r="B22" s="1">
        <v>3</v>
      </c>
      <c r="C22" s="41" t="s">
        <v>58</v>
      </c>
      <c r="D22" s="24" t="s">
        <v>17</v>
      </c>
      <c r="E22" s="24">
        <v>81</v>
      </c>
      <c r="F22" s="8">
        <v>6.43</v>
      </c>
      <c r="H22" s="11"/>
      <c r="I22" s="37"/>
      <c r="J22" s="37"/>
      <c r="K22" s="37"/>
      <c r="L22" s="34"/>
      <c r="M22" s="34"/>
      <c r="N22" s="35"/>
    </row>
    <row r="23" spans="2:14" x14ac:dyDescent="0.2">
      <c r="B23" s="1">
        <v>4</v>
      </c>
      <c r="C23" s="41" t="s">
        <v>42</v>
      </c>
      <c r="D23" s="24" t="s">
        <v>23</v>
      </c>
      <c r="E23" s="24">
        <v>38</v>
      </c>
      <c r="F23" s="8">
        <v>2.8</v>
      </c>
      <c r="H23" s="11"/>
      <c r="I23" s="37"/>
      <c r="J23" s="37"/>
      <c r="K23" s="37"/>
      <c r="L23" s="34"/>
      <c r="M23" s="34"/>
      <c r="N23" s="35"/>
    </row>
    <row r="24" spans="2:14" x14ac:dyDescent="0.2">
      <c r="B24" s="1">
        <v>5</v>
      </c>
      <c r="C24" s="41" t="s">
        <v>45</v>
      </c>
      <c r="D24" s="23">
        <v>91</v>
      </c>
      <c r="E24" s="24">
        <v>53</v>
      </c>
      <c r="F24" s="8">
        <v>30.93</v>
      </c>
      <c r="H24" s="11"/>
      <c r="I24" s="37"/>
      <c r="J24" s="37"/>
      <c r="K24" s="37"/>
      <c r="L24" s="34"/>
      <c r="M24" s="34"/>
      <c r="N24" s="35"/>
    </row>
    <row r="25" spans="2:14" x14ac:dyDescent="0.2">
      <c r="B25" s="1">
        <v>6</v>
      </c>
      <c r="C25" s="41" t="s">
        <v>55</v>
      </c>
      <c r="D25" s="23">
        <v>21</v>
      </c>
      <c r="E25" s="24">
        <v>70</v>
      </c>
      <c r="F25" s="8">
        <v>10.18</v>
      </c>
      <c r="H25" s="11"/>
      <c r="I25" s="37"/>
      <c r="J25" s="37"/>
      <c r="K25" s="37"/>
      <c r="L25" s="34"/>
      <c r="M25" s="34"/>
      <c r="N25" s="35"/>
    </row>
    <row r="26" spans="2:14" x14ac:dyDescent="0.2">
      <c r="B26" s="1">
        <v>7</v>
      </c>
      <c r="C26" s="41"/>
      <c r="D26" s="23"/>
      <c r="E26" s="24"/>
      <c r="F26" s="8"/>
      <c r="H26" s="11"/>
    </row>
    <row r="27" spans="2:14" x14ac:dyDescent="0.2">
      <c r="B27" s="1">
        <v>8</v>
      </c>
      <c r="C27" s="41"/>
      <c r="D27" s="24"/>
      <c r="E27" s="24"/>
      <c r="F27" s="8"/>
      <c r="H27" s="11"/>
    </row>
    <row r="28" spans="2:14" x14ac:dyDescent="0.2">
      <c r="B28" s="1">
        <v>9</v>
      </c>
      <c r="C28" s="41"/>
      <c r="D28" s="24"/>
      <c r="E28" s="24"/>
      <c r="F28" s="8"/>
      <c r="H28" s="11"/>
    </row>
    <row r="29" spans="2:14" x14ac:dyDescent="0.2">
      <c r="B29" s="1" t="s">
        <v>6</v>
      </c>
      <c r="C29" s="47"/>
      <c r="D29" s="30"/>
      <c r="E29" s="30"/>
      <c r="F29" s="9">
        <f>SUM(F20:F28)</f>
        <v>88</v>
      </c>
      <c r="H29" s="14"/>
      <c r="I29" s="14"/>
      <c r="J29" s="39"/>
    </row>
    <row r="30" spans="2:14" x14ac:dyDescent="0.2">
      <c r="B30" s="79" t="s">
        <v>37</v>
      </c>
      <c r="C30" s="79"/>
      <c r="D30" s="79"/>
      <c r="E30" s="79"/>
      <c r="F30" s="79"/>
      <c r="I30" s="14"/>
    </row>
    <row r="31" spans="2:14" x14ac:dyDescent="0.2">
      <c r="B31" s="1" t="s">
        <v>3</v>
      </c>
      <c r="C31" s="42" t="s">
        <v>0</v>
      </c>
      <c r="D31" s="30" t="s">
        <v>1</v>
      </c>
      <c r="E31" s="28" t="s">
        <v>11</v>
      </c>
      <c r="F31" s="44" t="s">
        <v>7</v>
      </c>
    </row>
    <row r="32" spans="2:14" x14ac:dyDescent="0.2">
      <c r="B32" s="1">
        <v>1</v>
      </c>
      <c r="C32" s="41" t="s">
        <v>44</v>
      </c>
      <c r="D32" s="25" t="s">
        <v>61</v>
      </c>
      <c r="E32" s="24">
        <v>85</v>
      </c>
      <c r="F32" s="8">
        <v>8.75</v>
      </c>
    </row>
    <row r="33" spans="2:10" x14ac:dyDescent="0.2">
      <c r="B33" s="1">
        <v>2</v>
      </c>
      <c r="C33" s="41" t="s">
        <v>59</v>
      </c>
      <c r="D33" s="23" t="s">
        <v>43</v>
      </c>
      <c r="E33" s="24">
        <v>186</v>
      </c>
      <c r="F33" s="8">
        <v>24.09</v>
      </c>
    </row>
    <row r="34" spans="2:10" x14ac:dyDescent="0.2">
      <c r="B34" s="1">
        <v>3</v>
      </c>
      <c r="C34" s="41" t="s">
        <v>58</v>
      </c>
      <c r="D34" s="24" t="s">
        <v>17</v>
      </c>
      <c r="E34" s="24">
        <v>81</v>
      </c>
      <c r="F34" s="8">
        <v>6.43</v>
      </c>
    </row>
    <row r="35" spans="2:10" x14ac:dyDescent="0.2">
      <c r="B35" s="1">
        <v>4</v>
      </c>
      <c r="C35" s="41" t="s">
        <v>42</v>
      </c>
      <c r="D35" s="24" t="s">
        <v>23</v>
      </c>
      <c r="E35" s="24">
        <v>38</v>
      </c>
      <c r="F35" s="8">
        <v>2.8</v>
      </c>
    </row>
    <row r="36" spans="2:10" x14ac:dyDescent="0.2">
      <c r="B36" s="1">
        <v>5</v>
      </c>
      <c r="C36" s="41" t="s">
        <v>45</v>
      </c>
      <c r="D36" s="23">
        <v>91</v>
      </c>
      <c r="E36" s="24">
        <v>53</v>
      </c>
      <c r="F36" s="8">
        <v>30.93</v>
      </c>
    </row>
    <row r="37" spans="2:10" x14ac:dyDescent="0.2">
      <c r="B37" s="1">
        <v>6</v>
      </c>
      <c r="C37" s="41"/>
      <c r="D37" s="23"/>
      <c r="E37" s="24"/>
      <c r="F37" s="8"/>
    </row>
    <row r="38" spans="2:10" x14ac:dyDescent="0.2">
      <c r="B38" s="1">
        <v>7</v>
      </c>
      <c r="C38" s="41"/>
      <c r="D38" s="23"/>
      <c r="E38" s="24"/>
      <c r="F38" s="8"/>
    </row>
    <row r="39" spans="2:10" ht="12.2" customHeight="1" x14ac:dyDescent="0.2">
      <c r="B39" s="1">
        <v>8</v>
      </c>
      <c r="C39" s="41"/>
      <c r="D39" s="24"/>
      <c r="E39" s="24"/>
      <c r="F39" s="8"/>
      <c r="H39" s="14"/>
      <c r="I39" s="14"/>
    </row>
    <row r="40" spans="2:10" ht="12.2" customHeight="1" x14ac:dyDescent="0.2">
      <c r="B40" s="79" t="s">
        <v>38</v>
      </c>
      <c r="C40" s="79"/>
      <c r="D40" s="79"/>
      <c r="E40" s="79"/>
      <c r="F40" s="79"/>
      <c r="G40" s="11"/>
      <c r="I40" s="11"/>
      <c r="J40" s="39"/>
    </row>
    <row r="41" spans="2:10" x14ac:dyDescent="0.2">
      <c r="B41" s="1" t="s">
        <v>3</v>
      </c>
      <c r="C41" s="42" t="s">
        <v>0</v>
      </c>
      <c r="D41" s="30" t="s">
        <v>1</v>
      </c>
      <c r="E41" s="28" t="s">
        <v>11</v>
      </c>
      <c r="F41" s="44" t="s">
        <v>7</v>
      </c>
    </row>
    <row r="42" spans="2:10" s="54" customFormat="1" x14ac:dyDescent="0.2">
      <c r="B42" s="53">
        <v>1</v>
      </c>
      <c r="C42" s="43" t="s">
        <v>47</v>
      </c>
      <c r="D42" s="28" t="s">
        <v>39</v>
      </c>
      <c r="E42" s="28">
        <v>27</v>
      </c>
      <c r="F42" s="9">
        <v>9.92</v>
      </c>
    </row>
    <row r="43" spans="2:10" ht="27" customHeight="1" x14ac:dyDescent="0.2">
      <c r="B43" s="1">
        <v>2</v>
      </c>
      <c r="C43" s="81" t="s">
        <v>52</v>
      </c>
      <c r="D43" s="24" t="s">
        <v>54</v>
      </c>
      <c r="E43" s="24">
        <v>328</v>
      </c>
      <c r="F43" s="8">
        <v>24.590000000000003</v>
      </c>
    </row>
    <row r="44" spans="2:10" x14ac:dyDescent="0.2">
      <c r="B44" s="1">
        <v>3</v>
      </c>
      <c r="C44" s="41" t="s">
        <v>48</v>
      </c>
      <c r="D44" s="25" t="s">
        <v>39</v>
      </c>
      <c r="E44" s="24">
        <v>82</v>
      </c>
      <c r="F44" s="8">
        <v>34.79</v>
      </c>
    </row>
    <row r="45" spans="2:10" x14ac:dyDescent="0.2">
      <c r="B45" s="1">
        <v>4</v>
      </c>
      <c r="C45" s="41" t="s">
        <v>49</v>
      </c>
      <c r="D45" s="25" t="s">
        <v>30</v>
      </c>
      <c r="E45" s="24">
        <v>235</v>
      </c>
      <c r="F45" s="8">
        <v>11.65</v>
      </c>
    </row>
    <row r="46" spans="2:10" x14ac:dyDescent="0.2">
      <c r="B46" s="1">
        <v>5</v>
      </c>
      <c r="C46" s="41" t="s">
        <v>50</v>
      </c>
      <c r="D46" s="23" t="s">
        <v>17</v>
      </c>
      <c r="E46" s="24">
        <v>104</v>
      </c>
      <c r="F46" s="8">
        <v>6.76</v>
      </c>
    </row>
    <row r="47" spans="2:10" x14ac:dyDescent="0.2">
      <c r="B47" s="1">
        <v>6</v>
      </c>
      <c r="C47" s="41" t="s">
        <v>26</v>
      </c>
      <c r="D47" s="23" t="s">
        <v>25</v>
      </c>
      <c r="E47" s="24">
        <v>48</v>
      </c>
      <c r="F47" s="8">
        <v>4.45</v>
      </c>
    </row>
    <row r="48" spans="2:10" x14ac:dyDescent="0.2">
      <c r="B48" s="1">
        <v>7</v>
      </c>
      <c r="C48" s="41" t="s">
        <v>42</v>
      </c>
      <c r="D48" s="23" t="s">
        <v>25</v>
      </c>
      <c r="E48" s="24">
        <v>63</v>
      </c>
      <c r="F48" s="8">
        <v>4.66</v>
      </c>
      <c r="H48" s="14"/>
      <c r="I48" s="14"/>
    </row>
    <row r="49" spans="2:10" x14ac:dyDescent="0.2">
      <c r="B49" s="1">
        <v>8</v>
      </c>
      <c r="C49" s="41" t="s">
        <v>55</v>
      </c>
      <c r="D49" s="23">
        <v>21</v>
      </c>
      <c r="E49" s="24">
        <v>70</v>
      </c>
      <c r="F49" s="8">
        <v>10.18</v>
      </c>
      <c r="I49" s="14"/>
    </row>
    <row r="50" spans="2:10" x14ac:dyDescent="0.2">
      <c r="B50" s="1">
        <v>9</v>
      </c>
      <c r="C50" s="60"/>
      <c r="D50" s="57"/>
      <c r="E50" s="58"/>
      <c r="F50" s="59"/>
      <c r="I50" s="14"/>
    </row>
    <row r="51" spans="2:10" x14ac:dyDescent="0.2">
      <c r="B51" s="1" t="s">
        <v>6</v>
      </c>
      <c r="C51" s="42"/>
      <c r="D51" s="38"/>
      <c r="E51" s="38"/>
      <c r="F51" s="50">
        <f>SUM(F32:F50)</f>
        <v>180</v>
      </c>
      <c r="I51" s="14"/>
    </row>
    <row r="52" spans="2:10" ht="6" customHeight="1" x14ac:dyDescent="0.2">
      <c r="B52" s="2"/>
      <c r="C52" s="32"/>
      <c r="D52" s="32"/>
      <c r="E52" s="32"/>
      <c r="F52" s="12"/>
    </row>
    <row r="53" spans="2:10" x14ac:dyDescent="0.2">
      <c r="B53" s="66" t="s">
        <v>21</v>
      </c>
      <c r="C53" s="66"/>
      <c r="D53" s="66"/>
      <c r="E53" s="73" t="s">
        <v>20</v>
      </c>
      <c r="F53" s="73"/>
      <c r="H53" s="14"/>
      <c r="I53" s="17"/>
      <c r="J53" s="39"/>
    </row>
    <row r="54" spans="2:10" x14ac:dyDescent="0.2">
      <c r="D54" s="80" t="s">
        <v>8</v>
      </c>
      <c r="E54" s="80"/>
      <c r="F54" s="80"/>
      <c r="H54" s="14"/>
      <c r="I54" s="17"/>
    </row>
    <row r="55" spans="2:10" x14ac:dyDescent="0.2">
      <c r="B55" s="66" t="s">
        <v>22</v>
      </c>
      <c r="C55" s="67"/>
      <c r="D55" s="67"/>
      <c r="E55" s="68" t="s">
        <v>9</v>
      </c>
      <c r="F55" s="68"/>
      <c r="G55" s="11"/>
      <c r="I55" s="11"/>
    </row>
    <row r="56" spans="2:10" x14ac:dyDescent="0.2">
      <c r="D56" s="80" t="s">
        <v>8</v>
      </c>
      <c r="E56" s="80"/>
      <c r="F56" s="80"/>
    </row>
    <row r="57" spans="2:10" ht="12.2" customHeight="1" x14ac:dyDescent="0.2"/>
    <row r="58" spans="2:10" ht="12.2" customHeight="1" x14ac:dyDescent="0.2"/>
    <row r="79" spans="7:7" x14ac:dyDescent="0.2">
      <c r="G79" s="5"/>
    </row>
    <row r="80" spans="7:7" x14ac:dyDescent="0.2">
      <c r="G80" s="6"/>
    </row>
  </sheetData>
  <mergeCells count="14">
    <mergeCell ref="B30:F30"/>
    <mergeCell ref="B40:F40"/>
    <mergeCell ref="E53:F53"/>
    <mergeCell ref="D56:F56"/>
    <mergeCell ref="D54:F54"/>
    <mergeCell ref="E55:F55"/>
    <mergeCell ref="B53:D53"/>
    <mergeCell ref="B55:D55"/>
    <mergeCell ref="B18:F18"/>
    <mergeCell ref="D1:F1"/>
    <mergeCell ref="B5:F5"/>
    <mergeCell ref="B7:F7"/>
    <mergeCell ref="B6:F6"/>
    <mergeCell ref="C2:F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Орган. льгота</vt:lpstr>
      <vt:lpstr>Многодет</vt:lpstr>
      <vt:lpstr>дети ОВЗ и Инвалиды</vt:lpstr>
      <vt:lpstr>'дети ОВЗ и Инвалиды'!Область_печати</vt:lpstr>
      <vt:lpstr>Многодет!Область_печати</vt:lpstr>
      <vt:lpstr>'Орган. льгота'!Область_печати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Пользователь Windows</cp:lastModifiedBy>
  <cp:revision>10</cp:revision>
  <cp:lastPrinted>2023-12-06T06:21:41Z</cp:lastPrinted>
  <dcterms:created xsi:type="dcterms:W3CDTF">1996-10-08T23:32:33Z</dcterms:created>
  <dcterms:modified xsi:type="dcterms:W3CDTF">2023-12-06T06:22:23Z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Windows_Unknown_Version</vt:lpwstr>
  </property>
  <property fmtid="{F29F85E0-4FF9-1068-AB91-08002B27B3D9}" pid="254">
    <vt:lpwstr>9.6.1.5184</vt:lpwstr>
  </property>
  <property fmtid="{F29F85E0-4FF9-1068-AB91-08002B27B3D9}" pid="255">
    <vt:lpwstr/>
  </property>
</Properties>
</file>